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04" activeTab="0"/>
  </bookViews>
  <sheets>
    <sheet name="T_G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<sst xmlns="http://schemas.openxmlformats.org/spreadsheetml/2006/main" count="19" uniqueCount="18">
  <si>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Ssi superficie &gt; 400 M²</t>
  </si>
  <si>
    <t>Taux 2009</t>
  </si>
  <si>
    <t>CA HT de réf.</t>
  </si>
  <si>
    <t>Superficie</t>
  </si>
  <si>
    <t xml:space="preserve"> ==&gt; CA/M²</t>
  </si>
  <si>
    <t>Taxe Base</t>
  </si>
  <si>
    <t>(8,32 si carburant)</t>
  </si>
  <si>
    <t>Taxe Majorat°</t>
  </si>
  <si>
    <t>(0 si &lt;1 500 €/M² sinon 0.00315 (0.00304 si avec carburant))</t>
  </si>
  <si>
    <t>TAXE</t>
  </si>
  <si>
    <t>(plafond de 34,12 (ou 35,70 avec carburant) si &gt; 12 000 €/M²)</t>
  </si>
  <si>
    <t>Valeur de base</t>
  </si>
  <si>
    <t>(Majorée de 30% si surface&gt;5000 et CA/M²&gt;3000)</t>
  </si>
  <si>
    <t>Coeff. Ville</t>
  </si>
  <si>
    <t>Coefficient fixé par les collectivité locales (entre 0,8 et 1,2)</t>
  </si>
  <si>
    <t>Cellules à saisir</t>
  </si>
  <si>
    <t>Cellules modifiables éventuellement</t>
  </si>
  <si>
    <t>Cellules protégées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</si>
</sst>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  &quot;;[RED]\-#,##0&quot;   &quot;"/>
    <numFmt numFmtId="166" formatCode="#,##0.00&quot;   &quot;;[RED]\-#,##0.00&quot;   &quot;"/>
    <numFmt numFmtId="167" formatCode="#,##0.00;[RED]\-#,##0.00"/>
    <numFmt numFmtId="168" formatCode="#,##0.0;[RED]\-#,##0.0"/>
  </numFmts>
  <fonts count="4">
    <font>
      <sz val="10"/>
      <name val="Arial"/>
      <family val="2"/>
    </font>
    <font>
      <b/>
      <sz val="12"/>
      <color indexed="8"/>
      <name val="Times New Roman"/>
      <family val="1"/>
    </font>
    <font>
      <u val="single"/>
      <sz val="10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3" fillId="0" borderId="0" xfId="0" applyNumberFormat="1" applyFont="1" applyBorder="1" applyAlignment="1" applyProtection="1">
      <alignment/>
      <protection hidden="1"/>
    </xf>
    <xf numFmtId="165" fontId="3" fillId="2" borderId="1" xfId="0" applyNumberFormat="1" applyFont="1" applyFill="1" applyBorder="1" applyAlignment="1" applyProtection="1">
      <alignment/>
      <protection locked="0"/>
    </xf>
    <xf numFmtId="166" fontId="3" fillId="3" borderId="1" xfId="0" applyNumberFormat="1" applyFont="1" applyFill="1" applyBorder="1" applyAlignment="1" applyProtection="1">
      <alignment/>
      <protection locked="0"/>
    </xf>
    <xf numFmtId="164" fontId="3" fillId="4" borderId="2" xfId="0" applyNumberFormat="1" applyFont="1" applyFill="1" applyBorder="1" applyAlignment="1" applyProtection="1">
      <alignment/>
      <protection locked="0"/>
    </xf>
    <xf numFmtId="166" fontId="3" fillId="4" borderId="3" xfId="0" applyNumberFormat="1" applyFont="1" applyFill="1" applyBorder="1" applyAlignment="1" applyProtection="1">
      <alignment/>
      <protection locked="0"/>
    </xf>
    <xf numFmtId="165" fontId="3" fillId="0" borderId="4" xfId="0" applyNumberFormat="1" applyFont="1" applyBorder="1" applyAlignment="1" applyProtection="1">
      <alignment/>
      <protection hidden="1"/>
    </xf>
    <xf numFmtId="167" fontId="3" fillId="4" borderId="5" xfId="0" applyNumberFormat="1" applyFont="1" applyFill="1" applyBorder="1" applyAlignment="1" applyProtection="1">
      <alignment/>
      <protection locked="0"/>
    </xf>
    <xf numFmtId="165" fontId="1" fillId="3" borderId="1" xfId="0" applyNumberFormat="1" applyFont="1" applyFill="1" applyBorder="1" applyAlignment="1" applyProtection="1">
      <alignment/>
      <protection hidden="1"/>
    </xf>
    <xf numFmtId="168" fontId="3" fillId="2" borderId="1" xfId="0" applyNumberFormat="1" applyFont="1" applyFill="1" applyBorder="1" applyAlignment="1" applyProtection="1">
      <alignment/>
      <protection locked="0"/>
    </xf>
    <xf numFmtId="165" fontId="3" fillId="2" borderId="0" xfId="0" applyNumberFormat="1" applyFont="1" applyFill="1" applyBorder="1" applyAlignment="1" applyProtection="1">
      <alignment/>
      <protection locked="0"/>
    </xf>
    <xf numFmtId="165" fontId="3" fillId="4" borderId="0" xfId="0" applyNumberFormat="1" applyFont="1" applyFill="1" applyBorder="1" applyAlignment="1" applyProtection="1">
      <alignment/>
      <protection locked="0"/>
    </xf>
    <xf numFmtId="165" fontId="3" fillId="3" borderId="0" xfId="0" applyNumberFormat="1" applyFont="1" applyFill="1" applyBorder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4"/>
  <sheetViews>
    <sheetView showGridLines="0" tabSelected="1" workbookViewId="0" topLeftCell="A1">
      <selection activeCell="B7" sqref="B7"/>
    </sheetView>
  </sheetViews>
  <sheetFormatPr defaultColWidth="14.8515625" defaultRowHeight="12.75"/>
  <cols>
    <col min="1" max="1" width="15.8515625" style="0" customWidth="1"/>
    <col min="2" max="16384" width="15.140625" style="0" customWidth="1"/>
  </cols>
  <sheetData>
    <row r="1" spans="1:3" s="2" customFormat="1" ht="15.75" customHeight="1">
      <c r="A1" s="1" t="s">
        <v>0</v>
      </c>
      <c r="C1" s="3" t="s">
        <v>1</v>
      </c>
    </row>
    <row r="2" spans="1:2" s="2" customFormat="1" ht="15.75" customHeight="1">
      <c r="A2" s="4" t="s">
        <v>2</v>
      </c>
      <c r="B2" s="5">
        <v>100000</v>
      </c>
    </row>
    <row r="3" spans="1:2" s="2" customFormat="1" ht="15.75" customHeight="1">
      <c r="A3" s="4" t="s">
        <v>3</v>
      </c>
      <c r="B3" s="5">
        <v>700</v>
      </c>
    </row>
    <row r="4" spans="1:2" s="2" customFormat="1" ht="15.75" customHeight="1">
      <c r="A4" s="4" t="s">
        <v>4</v>
      </c>
      <c r="B4" s="6">
        <f>INT(B2/B3)</f>
        <v>142</v>
      </c>
    </row>
    <row r="5" spans="1:3" s="2" customFormat="1" ht="15.75" customHeight="1">
      <c r="A5" s="4" t="s">
        <v>5</v>
      </c>
      <c r="B5" s="7">
        <v>5.74</v>
      </c>
      <c r="C5" s="4" t="s">
        <v>6</v>
      </c>
    </row>
    <row r="6" spans="1:3" s="2" customFormat="1" ht="15.75" customHeight="1">
      <c r="A6" s="4" t="s">
        <v>7</v>
      </c>
      <c r="B6" s="8">
        <f>MAX(0,(B4-1500))*0.00315</f>
        <v>0</v>
      </c>
      <c r="C6" s="4" t="s">
        <v>8</v>
      </c>
    </row>
    <row r="7" spans="1:3" s="2" customFormat="1" ht="15.75" customHeight="1">
      <c r="A7" s="9" t="s">
        <v>9</v>
      </c>
      <c r="B7" s="10">
        <f>IF(B4&gt;12000,34.12,B5+B6)</f>
        <v>5.74</v>
      </c>
      <c r="C7" s="4" t="s">
        <v>10</v>
      </c>
    </row>
    <row r="8" spans="1:3" s="2" customFormat="1" ht="15.75" customHeight="1">
      <c r="A8" s="1" t="s">
        <v>11</v>
      </c>
      <c r="B8" s="11">
        <f>(B7*B3)*(IF(AND(B4&gt;3000,B3&gt;5000),1.3,1))</f>
        <v>4018</v>
      </c>
      <c r="C8" s="2" t="s">
        <v>12</v>
      </c>
    </row>
    <row r="9" s="2" customFormat="1" ht="12.75" hidden="1">
      <c r="A9" s="4"/>
    </row>
    <row r="10" s="2" customFormat="1" ht="12.75" hidden="1">
      <c r="A10" s="4"/>
    </row>
    <row r="11" spans="1:3" s="2" customFormat="1" ht="12.75">
      <c r="A11" s="4" t="s">
        <v>13</v>
      </c>
      <c r="B11" s="12">
        <v>1</v>
      </c>
      <c r="C11" s="2" t="s">
        <v>14</v>
      </c>
    </row>
    <row r="12" spans="1:2" s="2" customFormat="1" ht="12.75">
      <c r="A12" s="1" t="s">
        <v>11</v>
      </c>
      <c r="B12" s="11">
        <f>B8*B11</f>
        <v>4018</v>
      </c>
    </row>
    <row r="13" s="2" customFormat="1" ht="12.75">
      <c r="A13" s="4"/>
    </row>
    <row r="14" spans="1:2" s="2" customFormat="1" ht="15.75" customHeight="1">
      <c r="A14" s="13"/>
      <c r="B14" s="4" t="s">
        <v>15</v>
      </c>
    </row>
    <row r="15" spans="1:2" s="2" customFormat="1" ht="15.75" customHeight="1">
      <c r="A15" s="14"/>
      <c r="B15" s="4" t="s">
        <v>16</v>
      </c>
    </row>
    <row r="16" spans="1:2" s="2" customFormat="1" ht="15.75" customHeight="1">
      <c r="A16" s="15"/>
      <c r="B16" s="4" t="s">
        <v>17</v>
      </c>
    </row>
    <row r="17" spans="1:5" s="2" customFormat="1" ht="12.75">
      <c r="A17" s="4"/>
      <c r="E17" s="16"/>
    </row>
    <row r="18" s="2" customFormat="1" ht="12.75">
      <c r="A18" s="4"/>
    </row>
    <row r="19" s="2" customFormat="1" ht="12.75">
      <c r="A19" s="4"/>
    </row>
    <row r="20" s="2" customFormat="1" ht="12.75">
      <c r="A20" s="4"/>
    </row>
    <row r="21" s="2" customFormat="1" ht="12.75">
      <c r="A21" s="4"/>
    </row>
    <row r="22" s="2" customFormat="1" ht="12.75">
      <c r="A22" s="4"/>
    </row>
    <row r="23" s="2" customFormat="1" ht="12.75">
      <c r="A23" s="4"/>
    </row>
    <row r="24" s="2" customFormat="1" ht="12.75">
      <c r="A24" s="4"/>
    </row>
    <row r="25" s="2" customFormat="1" ht="12.75">
      <c r="A25" s="4"/>
    </row>
    <row r="26" s="2" customFormat="1" ht="12.75">
      <c r="A26" s="4"/>
    </row>
    <row r="27" s="2" customFormat="1" ht="12.75">
      <c r="A27" s="4"/>
    </row>
    <row r="28" s="2" customFormat="1" ht="12.75">
      <c r="A28" s="4"/>
    </row>
    <row r="29" s="2" customFormat="1" ht="12.75">
      <c r="A29" s="4"/>
    </row>
    <row r="30" s="2" customFormat="1" ht="12.75">
      <c r="A30" s="4"/>
    </row>
    <row r="31" s="2" customFormat="1" ht="12.75">
      <c r="A31" s="4"/>
    </row>
    <row r="32" s="2" customFormat="1" ht="12.75">
      <c r="A32" s="4"/>
    </row>
    <row r="33" s="2" customFormat="1" ht="12.75">
      <c r="A33" s="4"/>
    </row>
    <row r="34" s="2" customFormat="1" ht="12.75">
      <c r="A34" s="4"/>
    </row>
    <row r="35" s="2" customFormat="1" ht="12.75">
      <c r="A35" s="4"/>
    </row>
    <row r="36" s="2" customFormat="1" ht="12.75">
      <c r="A36" s="4"/>
    </row>
    <row r="37" s="2" customFormat="1" ht="12.75">
      <c r="A37" s="4"/>
    </row>
    <row r="38" s="2" customFormat="1" ht="12.75">
      <c r="A38" s="4"/>
    </row>
    <row r="39" s="2" customFormat="1" ht="12.75">
      <c r="A39" s="4"/>
    </row>
    <row r="40" s="2" customFormat="1" ht="12.75">
      <c r="A40" s="4"/>
    </row>
    <row r="41" s="2" customFormat="1" ht="12.75">
      <c r="A41" s="4"/>
    </row>
    <row r="42" s="2" customFormat="1" ht="12.75">
      <c r="A42" s="4"/>
    </row>
    <row r="43" s="2" customFormat="1" ht="12.75">
      <c r="A43" s="4"/>
    </row>
    <row r="44" s="2" customFormat="1" ht="12.75">
      <c r="A44" s="4"/>
    </row>
    <row r="45" s="2" customFormat="1" ht="12.75">
      <c r="A45" s="4"/>
    </row>
    <row r="46" s="2" customFormat="1" ht="12.75">
      <c r="A46" s="4"/>
    </row>
    <row r="47" s="2" customFormat="1" ht="12.75">
      <c r="A47" s="4"/>
    </row>
    <row r="48" s="2" customFormat="1" ht="12.75">
      <c r="A48" s="4"/>
    </row>
    <row r="49" s="2" customFormat="1" ht="12.75">
      <c r="A49" s="4"/>
    </row>
    <row r="50" s="2" customFormat="1" ht="12.75">
      <c r="A50" s="4"/>
    </row>
    <row r="51" s="2" customFormat="1" ht="12.75">
      <c r="A51" s="4"/>
    </row>
    <row r="52" s="2" customFormat="1" ht="12.75">
      <c r="A52" s="4"/>
    </row>
    <row r="53" s="2" customFormat="1" ht="12.75">
      <c r="A53" s="4"/>
    </row>
    <row r="54" s="2" customFormat="1" ht="12.75">
      <c r="A54" s="4"/>
    </row>
    <row r="55" s="2" customFormat="1" ht="12.75">
      <c r="A55" s="4"/>
    </row>
    <row r="56" s="2" customFormat="1" ht="12.75">
      <c r="A56" s="4"/>
    </row>
    <row r="57" s="2" customFormat="1" ht="12.75">
      <c r="A57" s="4"/>
    </row>
    <row r="58" s="2" customFormat="1" ht="12.75">
      <c r="A58" s="4"/>
    </row>
    <row r="59" s="2" customFormat="1" ht="12.75">
      <c r="A59" s="4"/>
    </row>
    <row r="60" s="2" customFormat="1" ht="12.75">
      <c r="A60" s="4"/>
    </row>
    <row r="61" s="2" customFormat="1" ht="12.75">
      <c r="A61" s="4"/>
    </row>
    <row r="62" s="2" customFormat="1" ht="12.75">
      <c r="A62" s="4"/>
    </row>
    <row r="63" s="2" customFormat="1" ht="12.75">
      <c r="A63" s="4"/>
    </row>
    <row r="64" s="2" customFormat="1" ht="12.75">
      <c r="A64" s="4"/>
    </row>
    <row r="65" s="2" customFormat="1" ht="12.75">
      <c r="A65" s="4"/>
    </row>
    <row r="66" s="2" customFormat="1" ht="12.75">
      <c r="A66" s="4"/>
    </row>
    <row r="67" s="2" customFormat="1" ht="12.75">
      <c r="A67" s="4"/>
    </row>
    <row r="68" s="2" customFormat="1" ht="12.75">
      <c r="A68" s="4"/>
    </row>
    <row r="69" s="2" customFormat="1" ht="12.75">
      <c r="A69" s="4"/>
    </row>
    <row r="70" s="2" customFormat="1" ht="12.75">
      <c r="A70" s="4"/>
    </row>
    <row r="71" s="2" customFormat="1" ht="12.75">
      <c r="A71" s="4"/>
    </row>
    <row r="72" s="2" customFormat="1" ht="12.75">
      <c r="A72" s="4"/>
    </row>
    <row r="73" s="2" customFormat="1" ht="12.75">
      <c r="A73" s="4"/>
    </row>
    <row r="74" s="2" customFormat="1" ht="12.75">
      <c r="A74" s="4"/>
    </row>
    <row r="75" s="2" customFormat="1" ht="12.75">
      <c r="A75" s="4"/>
    </row>
    <row r="76" s="2" customFormat="1" ht="12.75">
      <c r="A76" s="4"/>
    </row>
    <row r="77" s="2" customFormat="1" ht="12.75">
      <c r="A77" s="4"/>
    </row>
    <row r="78" s="2" customFormat="1" ht="12.75">
      <c r="A78" s="4"/>
    </row>
    <row r="79" s="2" customFormat="1" ht="12.75">
      <c r="A79" s="4"/>
    </row>
    <row r="80" s="2" customFormat="1" ht="12.75">
      <c r="A80" s="4"/>
    </row>
    <row r="81" s="2" customFormat="1" ht="12.75">
      <c r="A81" s="4"/>
    </row>
    <row r="82" s="2" customFormat="1" ht="12.75">
      <c r="A82" s="4"/>
    </row>
    <row r="83" s="2" customFormat="1" ht="12.75">
      <c r="A83" s="4"/>
    </row>
    <row r="84" s="2" customFormat="1" ht="12.75">
      <c r="A84" s="4"/>
    </row>
    <row r="85" s="2" customFormat="1" ht="12.75">
      <c r="A85" s="4"/>
    </row>
    <row r="86" s="2" customFormat="1" ht="12.75">
      <c r="A86" s="4"/>
    </row>
    <row r="87" s="2" customFormat="1" ht="12.75">
      <c r="A87" s="4"/>
    </row>
    <row r="88" s="2" customFormat="1" ht="12.75">
      <c r="A88" s="4"/>
    </row>
    <row r="89" s="2" customFormat="1" ht="12.75">
      <c r="A89" s="4"/>
    </row>
    <row r="90" s="2" customFormat="1" ht="12.75">
      <c r="A90" s="4"/>
    </row>
    <row r="91" s="2" customFormat="1" ht="12.75">
      <c r="A91" s="4"/>
    </row>
    <row r="92" s="2" customFormat="1" ht="12.75">
      <c r="A92" s="4"/>
    </row>
    <row r="93" s="2" customFormat="1" ht="12.75">
      <c r="A93" s="4"/>
    </row>
    <row r="94" s="2" customFormat="1" ht="12.75">
      <c r="A94" s="4"/>
    </row>
    <row r="95" s="2" customFormat="1" ht="12.75">
      <c r="A95" s="4"/>
    </row>
    <row r="96" s="2" customFormat="1" ht="12.75">
      <c r="A96" s="4"/>
    </row>
    <row r="97" s="2" customFormat="1" ht="12.75">
      <c r="A97" s="4"/>
    </row>
    <row r="98" s="2" customFormat="1" ht="12.75">
      <c r="A98" s="4"/>
    </row>
    <row r="99" s="2" customFormat="1" ht="12.75">
      <c r="A99" s="4"/>
    </row>
    <row r="100" s="2" customFormat="1" ht="12.75">
      <c r="A100" s="4"/>
    </row>
    <row r="101" s="2" customFormat="1" ht="12.75">
      <c r="A101" s="4"/>
    </row>
    <row r="102" s="2" customFormat="1" ht="12.75">
      <c r="A102" s="4"/>
    </row>
    <row r="103" s="2" customFormat="1" ht="12.75">
      <c r="A103" s="4"/>
    </row>
    <row r="104" s="2" customFormat="1" ht="12.75">
      <c r="A104" s="4"/>
    </row>
    <row r="105" s="2" customFormat="1" ht="12.75">
      <c r="A105" s="4"/>
    </row>
    <row r="106" s="2" customFormat="1" ht="12.75">
      <c r="A106" s="4"/>
    </row>
    <row r="107" s="2" customFormat="1" ht="12.75">
      <c r="A107" s="4"/>
    </row>
    <row r="108" s="2" customFormat="1" ht="12.75">
      <c r="A108" s="4"/>
    </row>
    <row r="109" s="2" customFormat="1" ht="12.75">
      <c r="A109" s="4"/>
    </row>
    <row r="110" s="2" customFormat="1" ht="12.75">
      <c r="A110" s="4"/>
    </row>
    <row r="111" s="2" customFormat="1" ht="12.75">
      <c r="A111" s="4"/>
    </row>
    <row r="112" s="2" customFormat="1" ht="12.75">
      <c r="A112" s="4"/>
    </row>
    <row r="113" s="2" customFormat="1" ht="12.75">
      <c r="A113" s="4"/>
    </row>
    <row r="114" s="2" customFormat="1" ht="12.75">
      <c r="A114" s="4"/>
    </row>
    <row r="115" s="2" customFormat="1" ht="12.75">
      <c r="A115" s="4"/>
    </row>
    <row r="116" s="2" customFormat="1" ht="12.75">
      <c r="A116" s="4"/>
    </row>
    <row r="117" s="2" customFormat="1" ht="12.75">
      <c r="A117" s="4"/>
    </row>
    <row r="118" s="2" customFormat="1" ht="12.75">
      <c r="A118" s="4"/>
    </row>
    <row r="119" s="2" customFormat="1" ht="12.75">
      <c r="A119" s="4"/>
    </row>
    <row r="120" s="2" customFormat="1" ht="12.75">
      <c r="A120" s="4"/>
    </row>
    <row r="121" s="2" customFormat="1" ht="12.75">
      <c r="A121" s="4"/>
    </row>
    <row r="122" s="2" customFormat="1" ht="12.75">
      <c r="A122" s="4"/>
    </row>
    <row r="123" s="2" customFormat="1" ht="12.75">
      <c r="A123" s="4"/>
    </row>
    <row r="124" s="2" customFormat="1" ht="12.75">
      <c r="A124" s="4"/>
    </row>
    <row r="125" s="2" customFormat="1" ht="12.75">
      <c r="A125" s="4"/>
    </row>
    <row r="126" s="2" customFormat="1" ht="12.75">
      <c r="A126" s="4"/>
    </row>
    <row r="127" s="2" customFormat="1" ht="12.75">
      <c r="A127" s="4"/>
    </row>
    <row r="128" s="2" customFormat="1" ht="12.75">
      <c r="A128" s="4"/>
    </row>
    <row r="129" s="2" customFormat="1" ht="12.75">
      <c r="A129" s="4"/>
    </row>
    <row r="130" s="2" customFormat="1" ht="12.75">
      <c r="A130" s="4"/>
    </row>
    <row r="131" s="2" customFormat="1" ht="12.75">
      <c r="A131" s="4"/>
    </row>
    <row r="132" s="2" customFormat="1" ht="12.75">
      <c r="A132" s="4"/>
    </row>
    <row r="133" s="2" customFormat="1" ht="12.75">
      <c r="A133" s="4"/>
    </row>
    <row r="134" s="2" customFormat="1" ht="12.75">
      <c r="A134" s="4"/>
    </row>
    <row r="135" s="2" customFormat="1" ht="12.75">
      <c r="A135" s="4"/>
    </row>
    <row r="136" s="2" customFormat="1" ht="12.75">
      <c r="A136" s="4"/>
    </row>
    <row r="137" s="2" customFormat="1" ht="12.75">
      <c r="A137" s="4"/>
    </row>
    <row r="138" s="2" customFormat="1" ht="12.75">
      <c r="A138" s="4"/>
    </row>
    <row r="139" s="2" customFormat="1" ht="12.75">
      <c r="A139" s="4"/>
    </row>
    <row r="140" s="2" customFormat="1" ht="12.75">
      <c r="A140" s="4"/>
    </row>
    <row r="141" s="2" customFormat="1" ht="12.75">
      <c r="A141" s="4"/>
    </row>
    <row r="142" s="2" customFormat="1" ht="12.75">
      <c r="A142" s="4"/>
    </row>
    <row r="143" s="2" customFormat="1" ht="12.75">
      <c r="A143" s="4"/>
    </row>
    <row r="144" s="2" customFormat="1" ht="12.75">
      <c r="A144" s="4"/>
    </row>
  </sheetData>
  <sheetProtection sheet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la taxe sur les grandes surfaces</dc:title>
  <dc:subject>Fiscal</dc:subject>
  <dc:creator>BALSEGUR Xavier</dc:creator>
  <cp:keywords>Expert Compta . NET</cp:keywords>
  <dc:description/>
  <cp:lastModifiedBy>Xavier BALSEGUR</cp:lastModifiedBy>
  <cp:lastPrinted>2003-10-15T20:46:41Z</cp:lastPrinted>
  <dcterms:created xsi:type="dcterms:W3CDTF">2003-10-15T17:35:45Z</dcterms:created>
  <dcterms:modified xsi:type="dcterms:W3CDTF">2014-10-26T14:24:28Z</dcterms:modified>
  <cp:category/>
  <cp:version/>
  <cp:contentType/>
  <cp:contentStatus/>
  <cp:revision>13</cp:revision>
</cp:coreProperties>
</file>